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bookViews>
    <workbookView xWindow="0" yWindow="0" windowWidth="23040" windowHeight="8832"/>
  </bookViews>
  <sheets>
    <sheet name="opći dio" sheetId="1" r:id="rId1"/>
    <sheet name="prihodi" sheetId="2" r:id="rId2"/>
    <sheet name="rashodi" sheetId="3" r:id="rId3"/>
  </sheets>
  <definedNames>
    <definedName name="_xlnm.Print_Titles" localSheetId="0">'opći dio'!$1:$2</definedName>
    <definedName name="_xlnm.Print_Titles" localSheetId="1">prihodi!$1:$2</definedName>
  </definedName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<sst xmlns="http://schemas.openxmlformats.org/spreadsheetml/2006/main" count="155" uniqueCount="98">
  <si>
    <t/>
  </si>
  <si>
    <t>PLANIRANO</t>
  </si>
  <si>
    <t>REALIZIRANO</t>
  </si>
  <si>
    <t>Prihodi poslovanja</t>
  </si>
  <si>
    <t>Prihodi od prodaje nefinancijske imovine</t>
  </si>
  <si>
    <t>Rashodi poslovanja</t>
  </si>
  <si>
    <t>Rashodi za nabavu nefinancijske imovine</t>
  </si>
  <si>
    <t>BROJ KONTA</t>
  </si>
  <si>
    <t>6</t>
  </si>
  <si>
    <t>64</t>
  </si>
  <si>
    <t>Prihodi od imovine</t>
  </si>
  <si>
    <t>641</t>
  </si>
  <si>
    <t>Prihodi od financijske imovine</t>
  </si>
  <si>
    <t>65</t>
  </si>
  <si>
    <t>Prihodi od upravnih i administrativnih pristojbi, pristojbi po posebnim propisima i naknada</t>
  </si>
  <si>
    <t>652</t>
  </si>
  <si>
    <t>Prihodi po posebnim propisima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</si>
  <si>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</si>
  <si>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</si>
  <si>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</si>
  <si>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</si>
  <si>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3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</si>
  <si>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</si>
  <si>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</si>
  <si>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</si>
  <si>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</si>
  <si>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</si>
  <si>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</si>
  <si>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</si>
  <si>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</si>
  <si>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</si>
  <si>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</si>
  <si>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</si>
  <si>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</si>
  <si>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</si>
  <si>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</si>
  <si>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</si>
  <si>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</si>
  <si>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34</t>
  </si>
  <si>
    <t>Financijski rashodi</t>
  </si>
  <si>
    <t>343</t>
  </si>
  <si>
    <t>Ostali financijski rashodi</t>
  </si>
  <si>
    <t>VRSTA PRIHODA / PRIMITAKA</t>
  </si>
  <si>
    <t xml:space="preserve">  </t>
  </si>
  <si>
    <t>SVEUKUPNO PRIHODI</t>
  </si>
  <si>
    <t>6413</t>
  </si>
  <si>
    <t>Kamate na oročena sredstva i depozite po viđenju</t>
  </si>
  <si>
    <t>6526</t>
  </si>
  <si>
    <t>Ostali nespomenuti prihodi</t>
  </si>
  <si>
    <t>VRSTA RASHODA / IZDATKA</t>
  </si>
  <si>
    <t>SVEUKUPNO RASHODI / IZDACI</t>
  </si>
  <si>
    <t>Program  1025</t>
  </si>
  <si>
    <t>REDOVNI PROGRAM RADA VRTIĆA</t>
  </si>
  <si>
    <t>Aktivnost  A100001</t>
  </si>
  <si>
    <t>OPĆI RASHODI  VEZANI ZA RAD VRTIĆA</t>
  </si>
  <si>
    <t>Izvor   1.1.</t>
  </si>
  <si>
    <t>OPĆI PRIHODI I PRIMICI</t>
  </si>
  <si>
    <t>3111</t>
  </si>
  <si>
    <t>Plaće za redovan rad</t>
  </si>
  <si>
    <t>3121</t>
  </si>
  <si>
    <t>3221</t>
  </si>
  <si>
    <t>Uredski materijal i ostali materijalni rashodi</t>
  </si>
  <si>
    <t>3222</t>
  </si>
  <si>
    <t>Materijal i sirovine</t>
  </si>
  <si>
    <t>3231</t>
  </si>
  <si>
    <t>Usluge telefona, pošte i prijevoza</t>
  </si>
  <si>
    <t>3236</t>
  </si>
  <si>
    <t>Zdravstvene i veterinarske usluge</t>
  </si>
  <si>
    <t>Izvor   4.4.</t>
  </si>
  <si>
    <t>PRIHODI ZA SUFINANCIRANJE DJEČJEG VRTIĆA</t>
  </si>
  <si>
    <t>3132</t>
  </si>
  <si>
    <t>Doprinosi za obvezno zdravstveno osiguranje</t>
  </si>
  <si>
    <t>3212</t>
  </si>
  <si>
    <t>Naknade za prijevoz, za rad na terenu i odvojeni život</t>
  </si>
  <si>
    <t>3214</t>
  </si>
  <si>
    <t>Ostale naknade troškova zaposlenima</t>
  </si>
  <si>
    <t>3223</t>
  </si>
  <si>
    <t>Energija</t>
  </si>
  <si>
    <t>3234</t>
  </si>
  <si>
    <t>Komunalne usluge</t>
  </si>
  <si>
    <t>3237</t>
  </si>
  <si>
    <t>Intelektualne i osobne usluge</t>
  </si>
  <si>
    <t>3239</t>
  </si>
  <si>
    <t>Ostale usluge</t>
  </si>
  <si>
    <t>3431</t>
  </si>
  <si>
    <t>Bankarske usluge i usluge platnog prometa</t>
  </si>
  <si>
    <t>PRIHODI UKUPNO</t>
  </si>
  <si>
    <t>RASHODI UKUPNO</t>
  </si>
  <si>
    <t>RAZLIKA VIŠAK/MANJAK</t>
  </si>
  <si>
    <t>UKUPAN DONOS VIŠKA/MANJKA IZ PRETHODNE GODINE</t>
  </si>
  <si>
    <t>VIŠAK/MANJAK IZ PRETHODNE GODINE KOJI ĆE SE PORKITI/RASPOREDITI</t>
  </si>
  <si>
    <t>PRIMICI OD FINANCIJSKE IMOVINE I ZADUŽIVANJA</t>
  </si>
  <si>
    <t>IZDACI ZA FINANCIJSKU IMOVINU I OTPLATE ZAJMOVA</t>
  </si>
  <si>
    <t>NETO FINANCIRANJA</t>
  </si>
  <si>
    <t>VIŠAK/MANJAK + NETO FINANCIRANJE</t>
  </si>
  <si>
    <t>GODIŠNJE IZVJEŠĆE O IZVRŠENJU FINANCIJSKOG PLANA ZA 2020. GODINU</t>
  </si>
  <si>
    <t>Temeljem članka 35. Zakona o predškolskom odgoju i obrazovanju i članka 50. Statuta Dječjeg vrtića Ogledalce, Upravno vijeće Dječjeg vrtića Ogledalce na svojoj 11.</t>
  </si>
  <si>
    <t>sjednici  održanoj 12.03.2021.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</si>
</sst>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A]#,##0.00;\-\ #,##0.00"/>
    <numFmt numFmtId="165" formatCode="#,##0.00_ ;\-#,##0.00\ 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.75"/>
      <color rgb="FF000000"/>
      <name val="Arial"/>
    </font>
    <font>
      <sz val="11"/>
      <color rgb="FF000000"/>
      <name val="Calibri"/>
      <family val="2"/>
      <scheme val="minor"/>
    </font>
    <font>
      <b/>
      <sz val="9"/>
      <color rgb="FFFFFFFF"/>
      <name val="Arial"/>
    </font>
    <font>
      <b/>
      <sz val="1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191970"/>
        <bgColor rgb="FF191970"/>
      </patternFill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9">
    <xf numFmtId="0" fontId="1" fillId="0" borderId="0" xfId="0" applyFont="1" applyFill="1" applyBorder="1"/>
    <xf numFmtId="0" fontId="4" fillId="0" borderId="0" xfId="1" applyFont="1" applyAlignment="1">
      <alignment vertical="top" wrapText="1" readingOrder="1"/>
    </xf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164" fontId="5" fillId="0" borderId="0" xfId="1" applyNumberFormat="1" applyFont="1" applyAlignment="1">
      <alignment horizontal="right" wrapText="1" readingOrder="1"/>
    </xf>
    <xf numFmtId="0" fontId="1" fillId="0" borderId="0" xfId="0" applyFont="1" applyFill="1" applyBorder="1"/>
    <xf numFmtId="0" fontId="3" fillId="0" borderId="0" xfId="1" applyFont="1" applyAlignment="1">
      <alignment horizontal="left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164" fontId="5" fillId="0" borderId="0" xfId="1" applyNumberFormat="1" applyFont="1" applyAlignment="1">
      <alignment horizontal="right" wrapText="1" readingOrder="1"/>
    </xf>
    <xf numFmtId="0" fontId="6" fillId="0" borderId="1" xfId="1" applyFont="1" applyBorder="1" applyAlignment="1">
      <alignment vertical="center" wrapText="1" readingOrder="1"/>
    </xf>
    <xf numFmtId="0" fontId="9" fillId="3" borderId="0" xfId="1" applyFont="1" applyFill="1" applyAlignment="1">
      <alignment horizontal="left" vertical="center" wrapText="1" readingOrder="1"/>
    </xf>
    <xf numFmtId="0" fontId="9" fillId="4" borderId="0" xfId="1" applyFont="1" applyFill="1" applyAlignment="1">
      <alignment horizontal="left" vertical="center" wrapText="1" readingOrder="1"/>
    </xf>
    <xf numFmtId="0" fontId="5" fillId="2" borderId="0" xfId="1" applyFont="1" applyFill="1" applyAlignment="1">
      <alignment horizontal="left" vertical="center" wrapText="1" readingOrder="1"/>
    </xf>
    <xf numFmtId="0" fontId="6" fillId="2" borderId="0" xfId="1" applyFont="1" applyFill="1" applyAlignment="1">
      <alignment horizontal="left" vertical="center" wrapText="1" readingOrder="1"/>
    </xf>
    <xf numFmtId="0" fontId="9" fillId="3" borderId="0" xfId="1" applyFont="1" applyFill="1" applyAlignment="1">
      <alignment vertical="center" wrapText="1" readingOrder="1"/>
    </xf>
    <xf numFmtId="0" fontId="9" fillId="4" borderId="0" xfId="1" applyFont="1" applyFill="1" applyAlignment="1">
      <alignment vertical="center" wrapText="1" readingOrder="1"/>
    </xf>
    <xf numFmtId="0" fontId="5" fillId="2" borderId="0" xfId="1" applyFont="1" applyFill="1" applyAlignment="1">
      <alignment vertical="center" wrapText="1" readingOrder="1"/>
    </xf>
    <xf numFmtId="0" fontId="6" fillId="2" borderId="0" xfId="1" applyFont="1" applyFill="1" applyAlignment="1">
      <alignment vertical="center" wrapText="1" readingOrder="1"/>
    </xf>
    <xf numFmtId="4" fontId="1" fillId="0" borderId="0" xfId="0" applyNumberFormat="1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0" fillId="5" borderId="0" xfId="0" applyFont="1" applyFill="1" applyBorder="1"/>
    <xf numFmtId="0" fontId="10" fillId="0" borderId="0" xfId="0" applyFont="1" applyFill="1" applyBorder="1"/>
    <xf numFmtId="0" fontId="10" fillId="0" borderId="3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4" fontId="10" fillId="5" borderId="0" xfId="0" applyNumberFormat="1" applyFont="1" applyFill="1" applyBorder="1"/>
    <xf numFmtId="4" fontId="10" fillId="0" borderId="0" xfId="0" applyNumberFormat="1" applyFont="1" applyFill="1" applyBorder="1"/>
    <xf numFmtId="0" fontId="11" fillId="0" borderId="0" xfId="1" applyFont="1" applyAlignment="1">
      <alignment vertical="top" wrapText="1" readingOrder="1"/>
    </xf>
    <xf numFmtId="165" fontId="10" fillId="0" borderId="0" xfId="0" applyNumberFormat="1" applyFont="1" applyFill="1" applyBorder="1"/>
    <xf numFmtId="4" fontId="11" fillId="0" borderId="0" xfId="1" applyNumberFormat="1" applyFont="1" applyAlignment="1">
      <alignment vertical="top" wrapText="1" readingOrder="1"/>
    </xf>
    <xf numFmtId="0" fontId="4" fillId="6" borderId="0" xfId="1" applyFont="1" applyFill="1" applyAlignment="1">
      <alignment vertical="top" wrapText="1" readingOrder="1"/>
    </xf>
    <xf numFmtId="0" fontId="5" fillId="6" borderId="0" xfId="1" applyFont="1" applyFill="1" applyAlignment="1">
      <alignment horizontal="right" vertical="top" wrapText="1" readingOrder="1"/>
    </xf>
    <xf numFmtId="0" fontId="7" fillId="0" borderId="0" xfId="1" applyFont="1" applyAlignment="1">
      <alignment vertical="top" wrapText="1" readingOrder="1"/>
    </xf>
    <xf numFmtId="0" fontId="1" fillId="0" borderId="0" xfId="0" applyFont="1" applyFill="1" applyBorder="1"/>
    <xf numFmtId="164" fontId="5" fillId="0" borderId="0" xfId="1" applyNumberFormat="1" applyFont="1" applyAlignment="1">
      <alignment horizontal="right" wrapText="1" readingOrder="1"/>
    </xf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4" fontId="11" fillId="0" borderId="0" xfId="1" applyNumberFormat="1" applyFont="1" applyAlignment="1">
      <alignment vertical="top" wrapText="1" readingOrder="1"/>
    </xf>
    <xf numFmtId="4" fontId="10" fillId="0" borderId="0" xfId="0" applyNumberFormat="1" applyFont="1" applyFill="1" applyBorder="1"/>
    <xf numFmtId="164" fontId="5" fillId="0" borderId="0" xfId="1" applyNumberFormat="1" applyFont="1" applyAlignment="1">
      <alignment horizontal="right" vertical="top" wrapText="1" readingOrder="1"/>
    </xf>
    <xf numFmtId="0" fontId="1" fillId="0" borderId="0" xfId="0" applyFont="1" applyFill="1" applyBorder="1" applyAlignment="1">
      <alignment vertical="top"/>
    </xf>
    <xf numFmtId="0" fontId="4" fillId="0" borderId="0" xfId="1" applyFont="1" applyAlignment="1">
      <alignment vertical="top" wrapText="1" readingOrder="1"/>
    </xf>
    <xf numFmtId="0" fontId="12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5" fillId="6" borderId="0" xfId="1" applyFont="1" applyFill="1" applyAlignment="1">
      <alignment horizontal="right" vertical="top" wrapText="1" readingOrder="1"/>
    </xf>
    <xf numFmtId="0" fontId="1" fillId="6" borderId="0" xfId="0" applyFont="1" applyFill="1" applyBorder="1"/>
    <xf numFmtId="0" fontId="2" fillId="0" borderId="0" xfId="1" applyFont="1" applyAlignment="1">
      <alignment vertical="top" wrapText="1" readingOrder="1"/>
    </xf>
    <xf numFmtId="164" fontId="5" fillId="2" borderId="0" xfId="1" applyNumberFormat="1" applyFont="1" applyFill="1" applyAlignment="1">
      <alignment vertical="center" wrapText="1" readingOrder="1"/>
    </xf>
    <xf numFmtId="0" fontId="1" fillId="2" borderId="0" xfId="0" applyFont="1" applyFill="1"/>
    <xf numFmtId="164" fontId="5" fillId="2" borderId="0" xfId="1" applyNumberFormat="1" applyFont="1" applyFill="1" applyAlignment="1">
      <alignment horizontal="right" vertical="center" wrapText="1" readingOrder="1"/>
    </xf>
    <xf numFmtId="164" fontId="6" fillId="2" borderId="0" xfId="1" applyNumberFormat="1" applyFont="1" applyFill="1" applyAlignment="1">
      <alignment vertical="center" wrapText="1" readingOrder="1"/>
    </xf>
    <xf numFmtId="164" fontId="6" fillId="2" borderId="0" xfId="1" applyNumberFormat="1" applyFont="1" applyFill="1" applyAlignment="1">
      <alignment horizontal="right" vertical="center" wrapText="1" readingOrder="1"/>
    </xf>
    <xf numFmtId="0" fontId="6" fillId="0" borderId="1" xfId="1" applyFont="1" applyBorder="1" applyAlignment="1">
      <alignment horizontal="right" vertical="center" wrapText="1" readingOrder="1"/>
    </xf>
    <xf numFmtId="0" fontId="1" fillId="0" borderId="1" xfId="1" applyFont="1" applyBorder="1" applyAlignment="1">
      <alignment vertical="top" wrapText="1"/>
    </xf>
    <xf numFmtId="164" fontId="9" fillId="3" borderId="0" xfId="1" applyNumberFormat="1" applyFont="1" applyFill="1" applyAlignment="1">
      <alignment vertical="center" wrapText="1" readingOrder="1"/>
    </xf>
    <xf numFmtId="164" fontId="9" fillId="3" borderId="0" xfId="1" applyNumberFormat="1" applyFont="1" applyFill="1" applyAlignment="1">
      <alignment horizontal="right" vertical="center" wrapText="1" readingOrder="1"/>
    </xf>
    <xf numFmtId="164" fontId="9" fillId="4" borderId="0" xfId="1" applyNumberFormat="1" applyFont="1" applyFill="1" applyAlignment="1">
      <alignment vertical="center" wrapText="1" readingOrder="1"/>
    </xf>
    <xf numFmtId="164" fontId="9" fillId="4" borderId="0" xfId="1" applyNumberFormat="1" applyFont="1" applyFill="1" applyAlignment="1">
      <alignment horizontal="right" vertical="center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workbookViewId="0">
      <pane ySplit="2" topLeftCell="A33" activePane="bottomLeft" state="frozen"/>
      <selection pane="bottomLeft" activeCell="A4" sqref="A4:F4"/>
    </sheetView>
  </sheetViews>
  <sheetFormatPr defaultRowHeight="14.4" x14ac:dyDescent="0.3"/>
  <cols>
    <col min="1" max="1" width="0.5546875" customWidth="1"/>
    <col min="2" max="2" width="3.33203125" customWidth="1"/>
    <col min="3" max="3" width="94" customWidth="1"/>
    <col min="4" max="4" width="17.44140625" customWidth="1"/>
    <col min="5" max="5" width="8" customWidth="1"/>
    <col min="6" max="6" width="10.88671875" customWidth="1"/>
    <col min="7" max="7" width="0.88671875" customWidth="1"/>
    <col min="8" max="8" width="0" hidden="1" customWidth="1"/>
    <col min="9" max="9" width="0.5546875" customWidth="1"/>
  </cols>
  <sheetData>
    <row r="1" spans="1:7" ht="14.1" customHeight="1" x14ac:dyDescent="0.3">
      <c r="A1" s="47"/>
      <c r="B1" s="34"/>
      <c r="C1" s="34"/>
      <c r="D1" s="34"/>
      <c r="E1" s="34"/>
      <c r="F1" s="6"/>
    </row>
    <row r="2" spans="1:7" ht="1.5" customHeight="1" x14ac:dyDescent="0.3">
      <c r="A2" s="47" t="s">
        <v>0</v>
      </c>
      <c r="B2" s="34"/>
      <c r="C2" s="34"/>
      <c r="D2" s="34"/>
      <c r="E2" s="34"/>
      <c r="F2" s="6"/>
    </row>
    <row r="3" spans="1:7" ht="14.1" customHeight="1" x14ac:dyDescent="0.3">
      <c r="A3" s="42" t="s">
        <v>96</v>
      </c>
      <c r="B3" s="34"/>
      <c r="C3" s="34"/>
      <c r="D3" s="34"/>
      <c r="E3" s="34"/>
      <c r="F3" s="34"/>
    </row>
    <row r="4" spans="1:7" ht="14.1" customHeight="1" x14ac:dyDescent="0.3">
      <c r="A4" s="42" t="s">
        <v>97</v>
      </c>
      <c r="B4" s="34"/>
      <c r="C4" s="34"/>
      <c r="D4" s="34"/>
      <c r="E4" s="34"/>
      <c r="F4" s="34"/>
    </row>
    <row r="5" spans="1:7" ht="14.1" customHeight="1" x14ac:dyDescent="0.3">
      <c r="A5" s="42"/>
      <c r="B5" s="34"/>
      <c r="C5" s="34"/>
      <c r="D5" s="34"/>
      <c r="E5" s="34"/>
      <c r="F5" s="34"/>
    </row>
    <row r="6" spans="1:7" ht="39.75" customHeight="1" x14ac:dyDescent="0.3"/>
    <row r="7" spans="1:7" ht="18" customHeight="1" x14ac:dyDescent="0.3">
      <c r="B7" s="43" t="s">
        <v>95</v>
      </c>
      <c r="C7" s="34"/>
      <c r="D7" s="34"/>
      <c r="E7" s="34"/>
      <c r="F7" s="34"/>
    </row>
    <row r="8" spans="1:7" ht="1.95" customHeight="1" x14ac:dyDescent="0.3"/>
    <row r="9" spans="1:7" ht="18" customHeight="1" x14ac:dyDescent="0.3">
      <c r="B9" s="44"/>
      <c r="C9" s="34"/>
      <c r="D9" s="34"/>
      <c r="E9" s="34"/>
      <c r="F9" s="34"/>
    </row>
    <row r="10" spans="1:7" ht="21.75" customHeight="1" x14ac:dyDescent="0.3"/>
    <row r="11" spans="1:7" x14ac:dyDescent="0.3">
      <c r="A11" s="42" t="s">
        <v>0</v>
      </c>
      <c r="B11" s="34"/>
      <c r="C11" s="31" t="s">
        <v>0</v>
      </c>
      <c r="D11" s="32" t="s">
        <v>1</v>
      </c>
      <c r="E11" s="45" t="s">
        <v>2</v>
      </c>
      <c r="F11" s="46"/>
      <c r="G11" s="5"/>
    </row>
    <row r="12" spans="1:7" x14ac:dyDescent="0.3">
      <c r="A12" s="36" t="s">
        <v>0</v>
      </c>
      <c r="B12" s="34"/>
      <c r="C12" s="2" t="s">
        <v>0</v>
      </c>
      <c r="D12" s="1" t="s">
        <v>0</v>
      </c>
      <c r="E12" s="42" t="s">
        <v>0</v>
      </c>
      <c r="F12" s="34"/>
      <c r="G12" s="5"/>
    </row>
    <row r="13" spans="1:7" x14ac:dyDescent="0.3">
      <c r="A13" s="36"/>
      <c r="B13" s="34"/>
      <c r="C13" s="28" t="s">
        <v>86</v>
      </c>
      <c r="D13" s="9">
        <v>247445</v>
      </c>
      <c r="E13" s="35">
        <v>240076.58</v>
      </c>
      <c r="F13" s="34"/>
      <c r="G13" s="5"/>
    </row>
    <row r="14" spans="1:7" x14ac:dyDescent="0.3">
      <c r="A14" s="33" t="s">
        <v>0</v>
      </c>
      <c r="B14" s="34"/>
      <c r="C14" s="2" t="s">
        <v>3</v>
      </c>
      <c r="D14" s="4">
        <v>247445</v>
      </c>
      <c r="E14" s="35">
        <v>240076.58</v>
      </c>
      <c r="F14" s="34"/>
      <c r="G14" s="5"/>
    </row>
    <row r="15" spans="1:7" x14ac:dyDescent="0.3">
      <c r="A15" s="33" t="s">
        <v>0</v>
      </c>
      <c r="B15" s="34"/>
      <c r="C15" s="2" t="s">
        <v>4</v>
      </c>
      <c r="D15" s="4">
        <v>0</v>
      </c>
      <c r="E15" s="35">
        <v>0</v>
      </c>
      <c r="F15" s="34"/>
      <c r="G15" s="5"/>
    </row>
    <row r="16" spans="1:7" x14ac:dyDescent="0.3">
      <c r="A16" s="33" t="s">
        <v>0</v>
      </c>
      <c r="B16" s="34"/>
      <c r="C16" s="28" t="s">
        <v>87</v>
      </c>
      <c r="D16" s="9">
        <v>247445</v>
      </c>
      <c r="E16" s="35">
        <v>224832.28</v>
      </c>
      <c r="F16" s="34"/>
      <c r="G16" s="5"/>
    </row>
    <row r="17" spans="1:7" s="5" customFormat="1" x14ac:dyDescent="0.3">
      <c r="A17" s="8"/>
      <c r="C17" s="28" t="s">
        <v>5</v>
      </c>
      <c r="D17" s="9">
        <v>247445</v>
      </c>
      <c r="E17" s="9"/>
      <c r="F17" s="27">
        <v>224832.28</v>
      </c>
    </row>
    <row r="18" spans="1:7" x14ac:dyDescent="0.3">
      <c r="A18" s="33" t="s">
        <v>0</v>
      </c>
      <c r="B18" s="34"/>
      <c r="C18" s="2" t="s">
        <v>6</v>
      </c>
      <c r="D18" s="4">
        <v>0</v>
      </c>
      <c r="E18" s="35">
        <v>0</v>
      </c>
      <c r="F18" s="34"/>
      <c r="G18" s="5"/>
    </row>
    <row r="19" spans="1:7" s="5" customFormat="1" x14ac:dyDescent="0.3">
      <c r="A19" s="8"/>
      <c r="C19" s="7"/>
      <c r="D19" s="9"/>
      <c r="E19" s="9"/>
    </row>
    <row r="20" spans="1:7" s="5" customFormat="1" x14ac:dyDescent="0.3">
      <c r="A20" s="8"/>
      <c r="C20" s="28" t="s">
        <v>88</v>
      </c>
      <c r="D20" s="9">
        <v>0</v>
      </c>
      <c r="E20" s="9"/>
      <c r="F20" s="29">
        <f>SUM(E13-E16)</f>
        <v>15244.299999999988</v>
      </c>
    </row>
    <row r="21" spans="1:7" x14ac:dyDescent="0.3">
      <c r="A21" s="36" t="s">
        <v>0</v>
      </c>
      <c r="B21" s="34"/>
      <c r="C21" s="2" t="s">
        <v>0</v>
      </c>
      <c r="D21" s="1" t="s">
        <v>0</v>
      </c>
      <c r="E21" s="42" t="s">
        <v>0</v>
      </c>
      <c r="F21" s="34"/>
      <c r="G21" s="5"/>
    </row>
    <row r="22" spans="1:7" x14ac:dyDescent="0.3">
      <c r="A22" s="36"/>
      <c r="B22" s="34"/>
      <c r="C22" s="28" t="s">
        <v>89</v>
      </c>
      <c r="D22" s="30">
        <v>0</v>
      </c>
      <c r="E22" s="38">
        <v>0</v>
      </c>
      <c r="F22" s="39"/>
      <c r="G22" s="5"/>
    </row>
    <row r="23" spans="1:7" x14ac:dyDescent="0.3">
      <c r="A23" s="33" t="s">
        <v>0</v>
      </c>
      <c r="B23" s="34"/>
      <c r="C23" s="28" t="s">
        <v>90</v>
      </c>
      <c r="D23" s="30">
        <v>0</v>
      </c>
      <c r="E23" s="40">
        <v>0</v>
      </c>
      <c r="F23" s="41"/>
      <c r="G23" s="5"/>
    </row>
    <row r="24" spans="1:7" s="5" customFormat="1" x14ac:dyDescent="0.3">
      <c r="A24" s="8"/>
      <c r="C24" s="28"/>
      <c r="D24" s="30"/>
      <c r="E24" s="9"/>
    </row>
    <row r="25" spans="1:7" s="5" customFormat="1" x14ac:dyDescent="0.3">
      <c r="A25" s="8"/>
      <c r="C25" s="28" t="s">
        <v>91</v>
      </c>
      <c r="D25" s="30">
        <v>0</v>
      </c>
      <c r="E25" s="35">
        <v>0</v>
      </c>
      <c r="F25" s="34"/>
    </row>
    <row r="26" spans="1:7" s="5" customFormat="1" x14ac:dyDescent="0.3">
      <c r="A26" s="8"/>
      <c r="C26" s="28" t="s">
        <v>92</v>
      </c>
      <c r="D26" s="30">
        <v>0</v>
      </c>
      <c r="E26" s="35">
        <v>0</v>
      </c>
      <c r="F26" s="34"/>
    </row>
    <row r="27" spans="1:7" s="5" customFormat="1" x14ac:dyDescent="0.3">
      <c r="A27" s="8"/>
      <c r="C27" s="28" t="s">
        <v>93</v>
      </c>
      <c r="D27" s="30">
        <v>0</v>
      </c>
      <c r="E27" s="35">
        <v>0</v>
      </c>
      <c r="F27" s="34"/>
    </row>
    <row r="28" spans="1:7" x14ac:dyDescent="0.3">
      <c r="A28" s="33" t="s">
        <v>0</v>
      </c>
      <c r="B28" s="34"/>
      <c r="C28" s="2"/>
      <c r="D28" s="4"/>
      <c r="E28" s="35"/>
      <c r="F28" s="34"/>
      <c r="G28" s="5"/>
    </row>
    <row r="29" spans="1:7" x14ac:dyDescent="0.3">
      <c r="A29" s="36" t="s">
        <v>0</v>
      </c>
      <c r="B29" s="34"/>
      <c r="C29" s="2" t="s">
        <v>0</v>
      </c>
      <c r="D29" s="3" t="s">
        <v>0</v>
      </c>
      <c r="E29" s="37" t="s">
        <v>0</v>
      </c>
      <c r="F29" s="34"/>
      <c r="G29" s="5"/>
    </row>
    <row r="30" spans="1:7" x14ac:dyDescent="0.3">
      <c r="A30" s="33"/>
      <c r="B30" s="34"/>
      <c r="C30" s="28" t="s">
        <v>94</v>
      </c>
      <c r="D30" s="4">
        <v>0</v>
      </c>
      <c r="E30" s="35">
        <v>15244.3</v>
      </c>
      <c r="F30" s="34"/>
      <c r="G30" s="5"/>
    </row>
  </sheetData>
  <mergeCells count="36">
    <mergeCell ref="A1:E1"/>
    <mergeCell ref="A2:E2"/>
    <mergeCell ref="A3:F3"/>
    <mergeCell ref="A4:F4"/>
    <mergeCell ref="A5:F5"/>
    <mergeCell ref="B7:F7"/>
    <mergeCell ref="B9:F9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8:B18"/>
    <mergeCell ref="E18:F18"/>
    <mergeCell ref="A21:B21"/>
    <mergeCell ref="E21:F21"/>
    <mergeCell ref="A30:B30"/>
    <mergeCell ref="E30:F30"/>
    <mergeCell ref="A29:B29"/>
    <mergeCell ref="E29:F29"/>
    <mergeCell ref="A22:B22"/>
    <mergeCell ref="E22:F22"/>
    <mergeCell ref="A23:B23"/>
    <mergeCell ref="E23:F23"/>
    <mergeCell ref="A28:B28"/>
    <mergeCell ref="E28:F28"/>
    <mergeCell ref="E25:F25"/>
    <mergeCell ref="E26:F26"/>
    <mergeCell ref="E27:F27"/>
  </mergeCells>
  <pageMargins left="0.39370078740157499" right="0.39370078740157499" top="0.39370078740157499" bottom="0.70866141732283505" header="0.39370078740157499" footer="0.39370078740157499"/>
  <pageSetup paperSize="9" orientation="landscape" horizontalDpi="300" verticalDpi="300"/>
  <headerFooter alignWithMargins="0">
    <oddFooter>&amp;L&amp;"Arial,Regular"&amp;8 LC Šifra apl. (2020)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>
      <pane ySplit="2" topLeftCell="A3" activePane="bottomLeft" state="frozen"/>
      <selection pane="bottomLeft"/>
    </sheetView>
  </sheetViews>
  <sheetFormatPr defaultRowHeight="14.4" x14ac:dyDescent="0.3"/>
  <cols>
    <col min="1" max="1" width="9.6640625" customWidth="1"/>
    <col min="2" max="2" width="88" customWidth="1"/>
    <col min="3" max="3" width="17.44140625" customWidth="1"/>
    <col min="4" max="4" width="8" customWidth="1"/>
    <col min="5" max="5" width="9.44140625" customWidth="1"/>
    <col min="6" max="6" width="10.5546875" customWidth="1"/>
    <col min="7" max="7" width="0.88671875" customWidth="1"/>
    <col min="8" max="8" width="0.5546875" customWidth="1"/>
  </cols>
  <sheetData>
    <row r="1" spans="1:9" ht="14.1" customHeight="1" x14ac:dyDescent="0.3"/>
    <row r="2" spans="1:9" ht="14.1" customHeight="1" x14ac:dyDescent="0.3"/>
    <row r="3" spans="1:9" ht="22.8" x14ac:dyDescent="0.3">
      <c r="A3" s="10" t="s">
        <v>7</v>
      </c>
      <c r="B3" s="10" t="s">
        <v>42</v>
      </c>
      <c r="C3" s="53" t="s">
        <v>1</v>
      </c>
      <c r="D3" s="54"/>
      <c r="E3" s="54"/>
      <c r="F3" s="53" t="s">
        <v>2</v>
      </c>
      <c r="G3" s="54"/>
      <c r="H3" s="54"/>
      <c r="I3" s="54"/>
    </row>
    <row r="4" spans="1:9" x14ac:dyDescent="0.3">
      <c r="A4" s="11" t="s">
        <v>43</v>
      </c>
      <c r="B4" s="15" t="s">
        <v>44</v>
      </c>
      <c r="C4" s="55">
        <v>247445</v>
      </c>
      <c r="D4" s="49"/>
      <c r="E4" s="49"/>
      <c r="F4" s="56">
        <v>240076.58</v>
      </c>
      <c r="G4" s="49"/>
      <c r="H4" s="49"/>
      <c r="I4" s="49"/>
    </row>
    <row r="5" spans="1:9" x14ac:dyDescent="0.3">
      <c r="A5" s="12" t="s">
        <v>8</v>
      </c>
      <c r="B5" s="16" t="s">
        <v>3</v>
      </c>
      <c r="C5" s="57">
        <v>247445</v>
      </c>
      <c r="D5" s="49"/>
      <c r="E5" s="49"/>
      <c r="F5" s="58">
        <v>240076.58</v>
      </c>
      <c r="G5" s="49"/>
      <c r="H5" s="49"/>
      <c r="I5" s="49"/>
    </row>
    <row r="6" spans="1:9" x14ac:dyDescent="0.3">
      <c r="A6" s="13" t="s">
        <v>9</v>
      </c>
      <c r="B6" s="17" t="s">
        <v>10</v>
      </c>
      <c r="C6" s="48">
        <v>0</v>
      </c>
      <c r="D6" s="49"/>
      <c r="E6" s="49"/>
      <c r="F6" s="50">
        <v>0.08</v>
      </c>
      <c r="G6" s="49"/>
      <c r="H6" s="49"/>
      <c r="I6" s="49"/>
    </row>
    <row r="7" spans="1:9" x14ac:dyDescent="0.3">
      <c r="A7" s="13" t="s">
        <v>11</v>
      </c>
      <c r="B7" s="17" t="s">
        <v>12</v>
      </c>
      <c r="C7" s="48">
        <v>0</v>
      </c>
      <c r="D7" s="49"/>
      <c r="E7" s="49"/>
      <c r="F7" s="50">
        <v>0.08</v>
      </c>
      <c r="G7" s="49"/>
      <c r="H7" s="49"/>
      <c r="I7" s="49"/>
    </row>
    <row r="8" spans="1:9" x14ac:dyDescent="0.3">
      <c r="A8" s="14" t="s">
        <v>45</v>
      </c>
      <c r="B8" s="18" t="s">
        <v>46</v>
      </c>
      <c r="C8" s="51">
        <v>0</v>
      </c>
      <c r="D8" s="49"/>
      <c r="E8" s="49"/>
      <c r="F8" s="52">
        <v>0.08</v>
      </c>
      <c r="G8" s="49"/>
      <c r="H8" s="49"/>
      <c r="I8" s="49"/>
    </row>
    <row r="9" spans="1:9" x14ac:dyDescent="0.3">
      <c r="A9" s="13" t="s">
        <v>13</v>
      </c>
      <c r="B9" s="17" t="s">
        <v>14</v>
      </c>
      <c r="C9" s="48">
        <v>135435</v>
      </c>
      <c r="D9" s="49"/>
      <c r="E9" s="49"/>
      <c r="F9" s="50">
        <v>131639</v>
      </c>
      <c r="G9" s="49"/>
      <c r="H9" s="49"/>
      <c r="I9" s="49"/>
    </row>
    <row r="10" spans="1:9" x14ac:dyDescent="0.3">
      <c r="A10" s="13" t="s">
        <v>15</v>
      </c>
      <c r="B10" s="17" t="s">
        <v>16</v>
      </c>
      <c r="C10" s="48">
        <v>135435</v>
      </c>
      <c r="D10" s="49"/>
      <c r="E10" s="49"/>
      <c r="F10" s="50">
        <v>131639</v>
      </c>
      <c r="G10" s="49"/>
      <c r="H10" s="49"/>
      <c r="I10" s="49"/>
    </row>
    <row r="11" spans="1:9" x14ac:dyDescent="0.3">
      <c r="A11" s="14" t="s">
        <v>47</v>
      </c>
      <c r="B11" s="18" t="s">
        <v>48</v>
      </c>
      <c r="C11" s="51">
        <v>0</v>
      </c>
      <c r="D11" s="49"/>
      <c r="E11" s="49"/>
      <c r="F11" s="52">
        <v>131639</v>
      </c>
      <c r="G11" s="49"/>
      <c r="H11" s="49"/>
      <c r="I11" s="49"/>
    </row>
    <row r="12" spans="1:9" x14ac:dyDescent="0.3">
      <c r="A12" s="13" t="s">
        <v>17</v>
      </c>
      <c r="B12" s="17" t="s">
        <v>18</v>
      </c>
      <c r="C12" s="48">
        <v>112010</v>
      </c>
      <c r="D12" s="49"/>
      <c r="E12" s="49"/>
      <c r="F12" s="50">
        <v>108437.5</v>
      </c>
      <c r="G12" s="49"/>
      <c r="H12" s="49"/>
      <c r="I12" s="49"/>
    </row>
    <row r="13" spans="1:9" x14ac:dyDescent="0.3">
      <c r="A13" s="13" t="s">
        <v>19</v>
      </c>
      <c r="B13" s="17" t="s">
        <v>20</v>
      </c>
      <c r="C13" s="48">
        <v>112010</v>
      </c>
      <c r="D13" s="49"/>
      <c r="E13" s="49"/>
      <c r="F13" s="50">
        <v>108437.5</v>
      </c>
      <c r="G13" s="49"/>
      <c r="H13" s="49"/>
      <c r="I13" s="49"/>
    </row>
    <row r="14" spans="1:9" x14ac:dyDescent="0.3">
      <c r="A14" s="14" t="s">
        <v>19</v>
      </c>
      <c r="B14" s="18" t="s">
        <v>20</v>
      </c>
      <c r="C14" s="51">
        <v>112010</v>
      </c>
      <c r="D14" s="49"/>
      <c r="E14" s="49"/>
      <c r="F14" s="52">
        <v>108437.5</v>
      </c>
      <c r="G14" s="49"/>
      <c r="H14" s="49"/>
      <c r="I14" s="49"/>
    </row>
  </sheetData>
  <mergeCells count="24">
    <mergeCell ref="C3:E3"/>
    <mergeCell ref="F3:I3"/>
    <mergeCell ref="C7:E7"/>
    <mergeCell ref="F7:I7"/>
    <mergeCell ref="C8:E8"/>
    <mergeCell ref="F8:I8"/>
    <mergeCell ref="C4:E4"/>
    <mergeCell ref="F4:I4"/>
    <mergeCell ref="C5:E5"/>
    <mergeCell ref="F5:I5"/>
    <mergeCell ref="F6:I6"/>
    <mergeCell ref="C6:E6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</mergeCells>
  <pageMargins left="0.39370078740157499" right="0.39370078740157499" top="0.39370078740157499" bottom="0.70866141732283505" header="0.39370078740157499" footer="0.39370078740157499"/>
  <pageSetup paperSize="9" orientation="landscape" horizontalDpi="300" verticalDpi="300"/>
  <headerFooter alignWithMargins="0">
    <oddFooter>&amp;L&amp;"Arial,Regular"&amp;8 LC Šifra apl. (2020) &amp;C&amp;"Arial,Regular"&amp;8Stranica &amp;P od &amp;N &amp;R&amp;"Arial,Regular"&amp;8 *Obrada LC*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6"/>
  <sheetViews>
    <sheetView workbookViewId="0">
      <selection activeCell="A2" sqref="A2"/>
    </sheetView>
  </sheetViews>
  <sheetFormatPr defaultRowHeight="14.4" x14ac:dyDescent="0.3"/>
  <cols>
    <col min="1" max="1" width="25.109375" customWidth="1"/>
    <col min="2" max="2" width="49" customWidth="1"/>
    <col min="3" max="3" width="18.5546875" customWidth="1"/>
    <col min="4" max="4" width="18.6640625" customWidth="1"/>
  </cols>
  <sheetData>
    <row r="3" spans="1:4" x14ac:dyDescent="0.3">
      <c r="A3" s="20" t="s">
        <v>7</v>
      </c>
      <c r="B3" s="21" t="s">
        <v>49</v>
      </c>
      <c r="C3" s="24" t="s">
        <v>1</v>
      </c>
      <c r="D3" s="25" t="s">
        <v>2</v>
      </c>
    </row>
    <row r="4" spans="1:4" x14ac:dyDescent="0.3">
      <c r="A4" s="22" t="s">
        <v>43</v>
      </c>
      <c r="B4" s="22" t="s">
        <v>50</v>
      </c>
      <c r="C4" s="26">
        <v>247445</v>
      </c>
      <c r="D4" s="26">
        <v>224832.28</v>
      </c>
    </row>
    <row r="5" spans="1:4" x14ac:dyDescent="0.3">
      <c r="A5" s="23" t="s">
        <v>51</v>
      </c>
      <c r="B5" s="23" t="s">
        <v>52</v>
      </c>
      <c r="C5" s="27">
        <v>247445</v>
      </c>
      <c r="D5" s="27">
        <v>224832.28</v>
      </c>
    </row>
    <row r="6" spans="1:4" x14ac:dyDescent="0.3">
      <c r="A6" s="23" t="s">
        <v>53</v>
      </c>
      <c r="B6" s="23" t="s">
        <v>54</v>
      </c>
      <c r="C6" s="27">
        <v>247445</v>
      </c>
      <c r="D6" s="27">
        <v>224832.28</v>
      </c>
    </row>
    <row r="7" spans="1:4" x14ac:dyDescent="0.3">
      <c r="A7" s="23" t="s">
        <v>55</v>
      </c>
      <c r="B7" s="23" t="s">
        <v>56</v>
      </c>
      <c r="C7" s="27">
        <v>112010</v>
      </c>
      <c r="D7" s="27">
        <v>108437.5</v>
      </c>
    </row>
    <row r="8" spans="1:4" x14ac:dyDescent="0.3">
      <c r="A8" s="23" t="s">
        <v>21</v>
      </c>
      <c r="B8" s="23" t="s">
        <v>5</v>
      </c>
      <c r="C8" s="27">
        <v>112010</v>
      </c>
      <c r="D8" s="27">
        <v>108437.5</v>
      </c>
    </row>
    <row r="9" spans="1:4" x14ac:dyDescent="0.3">
      <c r="A9" s="23" t="s">
        <v>22</v>
      </c>
      <c r="B9" s="23" t="s">
        <v>23</v>
      </c>
      <c r="C9" s="27">
        <v>109500</v>
      </c>
      <c r="D9" s="27">
        <v>106000</v>
      </c>
    </row>
    <row r="10" spans="1:4" x14ac:dyDescent="0.3">
      <c r="A10" s="23" t="s">
        <v>24</v>
      </c>
      <c r="B10" s="23" t="s">
        <v>25</v>
      </c>
      <c r="C10" s="27">
        <v>100000</v>
      </c>
      <c r="D10" s="27">
        <v>100000</v>
      </c>
    </row>
    <row r="11" spans="1:4" x14ac:dyDescent="0.3">
      <c r="A11" s="5" t="s">
        <v>57</v>
      </c>
      <c r="B11" s="5" t="s">
        <v>58</v>
      </c>
      <c r="C11" s="19">
        <v>0</v>
      </c>
      <c r="D11" s="19">
        <v>100000</v>
      </c>
    </row>
    <row r="12" spans="1:4" x14ac:dyDescent="0.3">
      <c r="A12" s="23" t="s">
        <v>26</v>
      </c>
      <c r="B12" s="23" t="s">
        <v>27</v>
      </c>
      <c r="C12" s="27">
        <v>9500</v>
      </c>
      <c r="D12" s="27">
        <v>6000</v>
      </c>
    </row>
    <row r="13" spans="1:4" x14ac:dyDescent="0.3">
      <c r="A13" s="5" t="s">
        <v>59</v>
      </c>
      <c r="B13" s="5" t="s">
        <v>27</v>
      </c>
      <c r="C13" s="19">
        <v>0</v>
      </c>
      <c r="D13" s="19">
        <v>6000</v>
      </c>
    </row>
    <row r="14" spans="1:4" x14ac:dyDescent="0.3">
      <c r="A14" s="23" t="s">
        <v>30</v>
      </c>
      <c r="B14" s="23" t="s">
        <v>31</v>
      </c>
      <c r="C14" s="27">
        <v>2510</v>
      </c>
      <c r="D14" s="27">
        <v>2437.5</v>
      </c>
    </row>
    <row r="15" spans="1:4" x14ac:dyDescent="0.3">
      <c r="A15" s="23" t="s">
        <v>34</v>
      </c>
      <c r="B15" s="23" t="s">
        <v>35</v>
      </c>
      <c r="C15" s="27">
        <v>2019</v>
      </c>
      <c r="D15" s="27">
        <v>1947.4</v>
      </c>
    </row>
    <row r="16" spans="1:4" x14ac:dyDescent="0.3">
      <c r="A16" s="5" t="s">
        <v>60</v>
      </c>
      <c r="B16" s="5" t="s">
        <v>61</v>
      </c>
      <c r="C16" s="19">
        <v>0</v>
      </c>
      <c r="D16" s="19">
        <v>938.44</v>
      </c>
    </row>
    <row r="17" spans="1:4" x14ac:dyDescent="0.3">
      <c r="A17" s="5" t="s">
        <v>62</v>
      </c>
      <c r="B17" s="5" t="s">
        <v>63</v>
      </c>
      <c r="C17" s="19">
        <v>0</v>
      </c>
      <c r="D17" s="19">
        <v>1008.96</v>
      </c>
    </row>
    <row r="18" spans="1:4" x14ac:dyDescent="0.3">
      <c r="A18" s="23" t="s">
        <v>36</v>
      </c>
      <c r="B18" s="23" t="s">
        <v>37</v>
      </c>
      <c r="C18" s="27">
        <v>491</v>
      </c>
      <c r="D18" s="27">
        <v>490.1</v>
      </c>
    </row>
    <row r="19" spans="1:4" x14ac:dyDescent="0.3">
      <c r="A19" s="5" t="s">
        <v>64</v>
      </c>
      <c r="B19" s="5" t="s">
        <v>65</v>
      </c>
      <c r="C19" s="19">
        <v>0</v>
      </c>
      <c r="D19" s="19">
        <v>52.6</v>
      </c>
    </row>
    <row r="20" spans="1:4" x14ac:dyDescent="0.3">
      <c r="A20" s="5" t="s">
        <v>66</v>
      </c>
      <c r="B20" s="5" t="s">
        <v>67</v>
      </c>
      <c r="C20" s="19">
        <v>0</v>
      </c>
      <c r="D20" s="19">
        <v>437.5</v>
      </c>
    </row>
    <row r="21" spans="1:4" x14ac:dyDescent="0.3">
      <c r="A21" s="23" t="s">
        <v>68</v>
      </c>
      <c r="B21" s="23" t="s">
        <v>69</v>
      </c>
      <c r="C21" s="27">
        <v>135435</v>
      </c>
      <c r="D21" s="27">
        <v>116394.78</v>
      </c>
    </row>
    <row r="22" spans="1:4" x14ac:dyDescent="0.3">
      <c r="A22" s="23" t="s">
        <v>21</v>
      </c>
      <c r="B22" s="23" t="s">
        <v>5</v>
      </c>
      <c r="C22" s="27">
        <v>135435</v>
      </c>
      <c r="D22" s="27">
        <v>116394.78</v>
      </c>
    </row>
    <row r="23" spans="1:4" x14ac:dyDescent="0.3">
      <c r="A23" s="23" t="s">
        <v>22</v>
      </c>
      <c r="B23" s="23" t="s">
        <v>23</v>
      </c>
      <c r="C23" s="27">
        <v>59700</v>
      </c>
      <c r="D23" s="27">
        <v>56615.25</v>
      </c>
    </row>
    <row r="24" spans="1:4" x14ac:dyDescent="0.3">
      <c r="A24" s="23" t="s">
        <v>24</v>
      </c>
      <c r="B24" s="23" t="s">
        <v>25</v>
      </c>
      <c r="C24" s="27">
        <v>39000</v>
      </c>
      <c r="D24" s="27">
        <v>36422.85</v>
      </c>
    </row>
    <row r="25" spans="1:4" x14ac:dyDescent="0.3">
      <c r="A25" s="5" t="s">
        <v>57</v>
      </c>
      <c r="B25" s="5" t="s">
        <v>58</v>
      </c>
      <c r="C25" s="19">
        <v>0</v>
      </c>
      <c r="D25" s="19">
        <v>36422.85</v>
      </c>
    </row>
    <row r="26" spans="1:4" x14ac:dyDescent="0.3">
      <c r="A26" s="23" t="s">
        <v>26</v>
      </c>
      <c r="B26" s="23" t="s">
        <v>27</v>
      </c>
      <c r="C26" s="27">
        <v>1200</v>
      </c>
      <c r="D26" s="27">
        <v>1200</v>
      </c>
    </row>
    <row r="27" spans="1:4" x14ac:dyDescent="0.3">
      <c r="A27" s="5" t="s">
        <v>59</v>
      </c>
      <c r="B27" s="5" t="s">
        <v>27</v>
      </c>
      <c r="C27" s="19">
        <v>0</v>
      </c>
      <c r="D27" s="19">
        <v>1200</v>
      </c>
    </row>
    <row r="28" spans="1:4" x14ac:dyDescent="0.3">
      <c r="A28" s="23" t="s">
        <v>28</v>
      </c>
      <c r="B28" s="23" t="s">
        <v>29</v>
      </c>
      <c r="C28" s="27">
        <v>19500</v>
      </c>
      <c r="D28" s="27">
        <v>18992.400000000001</v>
      </c>
    </row>
    <row r="29" spans="1:4" x14ac:dyDescent="0.3">
      <c r="A29" s="5" t="s">
        <v>70</v>
      </c>
      <c r="B29" s="5" t="s">
        <v>71</v>
      </c>
      <c r="C29" s="19">
        <v>0</v>
      </c>
      <c r="D29" s="19">
        <v>18992.400000000001</v>
      </c>
    </row>
    <row r="30" spans="1:4" x14ac:dyDescent="0.3">
      <c r="A30" s="23" t="s">
        <v>30</v>
      </c>
      <c r="B30" s="23" t="s">
        <v>31</v>
      </c>
      <c r="C30" s="27">
        <v>74735</v>
      </c>
      <c r="D30" s="27">
        <v>59000.88</v>
      </c>
    </row>
    <row r="31" spans="1:4" x14ac:dyDescent="0.3">
      <c r="A31" s="23" t="s">
        <v>32</v>
      </c>
      <c r="B31" s="23" t="s">
        <v>33</v>
      </c>
      <c r="C31" s="27">
        <v>10000</v>
      </c>
      <c r="D31" s="27">
        <v>9000</v>
      </c>
    </row>
    <row r="32" spans="1:4" x14ac:dyDescent="0.3">
      <c r="A32" s="5" t="s">
        <v>72</v>
      </c>
      <c r="B32" s="5" t="s">
        <v>73</v>
      </c>
      <c r="C32" s="19">
        <v>0</v>
      </c>
      <c r="D32" s="19">
        <v>9000</v>
      </c>
    </row>
    <row r="33" spans="1:4" x14ac:dyDescent="0.3">
      <c r="A33" s="5" t="s">
        <v>74</v>
      </c>
      <c r="B33" s="5" t="s">
        <v>75</v>
      </c>
      <c r="C33" s="19">
        <v>0</v>
      </c>
      <c r="D33" s="19">
        <v>0</v>
      </c>
    </row>
    <row r="34" spans="1:4" x14ac:dyDescent="0.3">
      <c r="A34" s="23" t="s">
        <v>34</v>
      </c>
      <c r="B34" s="23" t="s">
        <v>35</v>
      </c>
      <c r="C34" s="27">
        <v>40900</v>
      </c>
      <c r="D34" s="27">
        <v>28616.639999999999</v>
      </c>
    </row>
    <row r="35" spans="1:4" x14ac:dyDescent="0.3">
      <c r="A35" s="5" t="s">
        <v>60</v>
      </c>
      <c r="B35" s="5" t="s">
        <v>61</v>
      </c>
      <c r="C35" s="19">
        <v>0</v>
      </c>
      <c r="D35" s="19">
        <v>8266.39</v>
      </c>
    </row>
    <row r="36" spans="1:4" x14ac:dyDescent="0.3">
      <c r="A36" s="5" t="s">
        <v>62</v>
      </c>
      <c r="B36" s="5" t="s">
        <v>63</v>
      </c>
      <c r="C36" s="19">
        <v>0</v>
      </c>
      <c r="D36" s="19">
        <v>13235.87</v>
      </c>
    </row>
    <row r="37" spans="1:4" x14ac:dyDescent="0.3">
      <c r="A37" s="5" t="s">
        <v>76</v>
      </c>
      <c r="B37" s="5" t="s">
        <v>77</v>
      </c>
      <c r="C37" s="19">
        <v>0</v>
      </c>
      <c r="D37" s="19">
        <v>7114.38</v>
      </c>
    </row>
    <row r="38" spans="1:4" x14ac:dyDescent="0.3">
      <c r="A38" s="23" t="s">
        <v>36</v>
      </c>
      <c r="B38" s="23" t="s">
        <v>37</v>
      </c>
      <c r="C38" s="27">
        <v>23835</v>
      </c>
      <c r="D38" s="27">
        <v>21384.240000000002</v>
      </c>
    </row>
    <row r="39" spans="1:4" x14ac:dyDescent="0.3">
      <c r="A39" s="5" t="s">
        <v>64</v>
      </c>
      <c r="B39" s="5" t="s">
        <v>65</v>
      </c>
      <c r="C39" s="19">
        <v>0</v>
      </c>
      <c r="D39" s="19">
        <v>905.04</v>
      </c>
    </row>
    <row r="40" spans="1:4" x14ac:dyDescent="0.3">
      <c r="A40" s="5" t="s">
        <v>78</v>
      </c>
      <c r="B40" s="5" t="s">
        <v>79</v>
      </c>
      <c r="C40" s="19">
        <v>0</v>
      </c>
      <c r="D40" s="19">
        <v>6007.16</v>
      </c>
    </row>
    <row r="41" spans="1:4" x14ac:dyDescent="0.3">
      <c r="A41" s="5" t="s">
        <v>66</v>
      </c>
      <c r="B41" s="5" t="s">
        <v>67</v>
      </c>
      <c r="C41" s="19">
        <v>0</v>
      </c>
      <c r="D41" s="19">
        <v>1097.5</v>
      </c>
    </row>
    <row r="42" spans="1:4" x14ac:dyDescent="0.3">
      <c r="A42" s="5" t="s">
        <v>80</v>
      </c>
      <c r="B42" s="5" t="s">
        <v>81</v>
      </c>
      <c r="C42" s="19">
        <v>0</v>
      </c>
      <c r="D42" s="19">
        <v>11994.54</v>
      </c>
    </row>
    <row r="43" spans="1:4" x14ac:dyDescent="0.3">
      <c r="A43" s="5" t="s">
        <v>82</v>
      </c>
      <c r="B43" s="5" t="s">
        <v>83</v>
      </c>
      <c r="C43" s="19">
        <v>0</v>
      </c>
      <c r="D43" s="19">
        <v>1380</v>
      </c>
    </row>
    <row r="44" spans="1:4" x14ac:dyDescent="0.3">
      <c r="A44" s="23" t="s">
        <v>38</v>
      </c>
      <c r="B44" s="23" t="s">
        <v>39</v>
      </c>
      <c r="C44" s="27">
        <v>1000</v>
      </c>
      <c r="D44" s="27">
        <v>778.65</v>
      </c>
    </row>
    <row r="45" spans="1:4" x14ac:dyDescent="0.3">
      <c r="A45" s="23" t="s">
        <v>40</v>
      </c>
      <c r="B45" s="23" t="s">
        <v>41</v>
      </c>
      <c r="C45" s="27">
        <v>1000</v>
      </c>
      <c r="D45" s="27">
        <v>778.65</v>
      </c>
    </row>
    <row r="46" spans="1:4" x14ac:dyDescent="0.3">
      <c r="A46" s="5" t="s">
        <v>84</v>
      </c>
      <c r="B46" s="5" t="s">
        <v>85</v>
      </c>
      <c r="C46" s="19">
        <v>0</v>
      </c>
      <c r="D46" s="19">
        <v>778.65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opći dio</vt:lpstr>
      <vt:lpstr>prihodi</vt:lpstr>
      <vt:lpstr>rashodi</vt:lpstr>
      <vt:lpstr>'opći dio'!Ispis_naslova</vt:lpstr>
      <vt:lpstr>prihodi!Ispis_naslova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</cp:lastModifiedBy>
  <dcterms:modified xsi:type="dcterms:W3CDTF">2021-03-19T09:30:43Z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